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Контроль  зп до 5 щомісяця\"/>
    </mc:Choice>
  </mc:AlternateContent>
  <xr:revisionPtr revIDLastSave="0" documentId="13_ncr:1_{673358E5-9A2D-465F-8A36-70802FD0E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рудень" sheetId="3" r:id="rId1"/>
    <sheet name="Листопад" sheetId="2" r:id="rId2"/>
    <sheet name="Жовтень" sheetId="1" r:id="rId3"/>
  </sheets>
  <definedNames>
    <definedName name="_xlnm.Print_Area" localSheetId="0">Грудень!$A$1:$M$24</definedName>
    <definedName name="_xlnm.Print_Area" localSheetId="2">Жовтень!$A$1:$M$24</definedName>
    <definedName name="_xlnm.Print_Area" localSheetId="1">Листопад!$A$1:$M$24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" l="1"/>
  <c r="L7" i="3"/>
  <c r="L6" i="3"/>
  <c r="L8" i="2"/>
  <c r="L7" i="2"/>
  <c r="L6" i="2"/>
  <c r="L8" i="1"/>
  <c r="L7" i="1"/>
  <c r="L6" i="1"/>
</calcChain>
</file>

<file path=xl/sharedStrings.xml><?xml version="1.0" encoding="utf-8"?>
<sst xmlns="http://schemas.openxmlformats.org/spreadsheetml/2006/main" count="67" uniqueCount="22">
  <si>
    <t>Посада</t>
  </si>
  <si>
    <t>Фактично відпрацьованих днів</t>
  </si>
  <si>
    <t>Посадовий оклад, оклад по контракту</t>
  </si>
  <si>
    <t>Надбавка за вислугу років</t>
  </si>
  <si>
    <t>Індексація заробітної плати</t>
  </si>
  <si>
    <t xml:space="preserve">Щомісячна, квартальна, річна премія </t>
  </si>
  <si>
    <t>Всього</t>
  </si>
  <si>
    <t>Нараховано заробітна плата керівництву підприємства, установи, організації, що перебуває у сфері управління Дніпровської районної в місті Кєві</t>
  </si>
  <si>
    <t>державної адміністрації за жовтень 2021 року</t>
  </si>
  <si>
    <t>Служба у справах дітей та сім"ї Дніпровської районної в місті Києві державної адміністрації</t>
  </si>
  <si>
    <t>Начальник служби</t>
  </si>
  <si>
    <t>Заступник начальника служби - начальник відділу</t>
  </si>
  <si>
    <t>П.І.П.</t>
  </si>
  <si>
    <t>Поліщук О.В.</t>
  </si>
  <si>
    <t>Вернигора В.Г.</t>
  </si>
  <si>
    <t>Калініна Т.Г.</t>
  </si>
  <si>
    <t>-</t>
  </si>
  <si>
    <t>державної адміністрації за листопад 2021 року</t>
  </si>
  <si>
    <t>Надбавка за ранг</t>
  </si>
  <si>
    <t>Відпустка</t>
  </si>
  <si>
    <t>Надбавка за інтенсивність праці</t>
  </si>
  <si>
    <t>державної адміністрації за грудень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</si>
</sst>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F0D8-56F8-4882-9C63-6DDE3B8A7B92}">
  <dimension ref="A1:M8"/>
  <sheetViews>
    <sheetView tabSelected="1" zoomScaleNormal="100" workbookViewId="0">
      <selection activeCell="K6" sqref="K6"/>
    </sheetView>
  </sheetViews>
  <sheetFormatPr defaultRowHeight="15" x14ac:dyDescent="0.25"/>
  <cols>
    <col min="2" max="2" width="12.5703125" customWidth="1"/>
    <col min="3" max="3" width="17.42578125" customWidth="1"/>
    <col min="4" max="4" width="17.28515625" customWidth="1"/>
    <col min="5" max="5" width="12" customWidth="1"/>
    <col min="6" max="6" width="12.85546875" customWidth="1"/>
    <col min="7" max="7" width="14.42578125" customWidth="1"/>
    <col min="8" max="8" width="10.5703125" customWidth="1"/>
    <col min="9" max="9" width="11.140625" customWidth="1"/>
    <col min="10" max="10" width="13" customWidth="1"/>
    <col min="11" max="11" width="11.85546875" customWidth="1"/>
    <col min="12" max="12" width="12" customWidth="1"/>
  </cols>
  <sheetData>
    <row r="1" spans="1:13" ht="15.75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x14ac:dyDescent="0.25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x14ac:dyDescent="0.2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13.25" customHeight="1" x14ac:dyDescent="0.25">
      <c r="A5" s="2"/>
      <c r="B5" s="3" t="s">
        <v>0</v>
      </c>
      <c r="C5" s="3" t="s">
        <v>12</v>
      </c>
      <c r="D5" s="3" t="s">
        <v>1</v>
      </c>
      <c r="E5" s="3" t="s">
        <v>2</v>
      </c>
      <c r="F5" s="3" t="s">
        <v>18</v>
      </c>
      <c r="G5" s="3" t="s">
        <v>20</v>
      </c>
      <c r="H5" s="3" t="s">
        <v>3</v>
      </c>
      <c r="I5" s="3" t="s">
        <v>4</v>
      </c>
      <c r="J5" s="3" t="s">
        <v>5</v>
      </c>
      <c r="K5" s="3" t="s">
        <v>19</v>
      </c>
      <c r="L5" s="3" t="s">
        <v>6</v>
      </c>
      <c r="M5" s="2"/>
    </row>
    <row r="6" spans="1:13" ht="31.5" x14ac:dyDescent="0.25">
      <c r="A6" s="2"/>
      <c r="B6" s="5" t="s">
        <v>10</v>
      </c>
      <c r="C6" s="4" t="s">
        <v>13</v>
      </c>
      <c r="D6" s="6">
        <v>22</v>
      </c>
      <c r="E6" s="7">
        <v>8150</v>
      </c>
      <c r="F6" s="7">
        <v>800</v>
      </c>
      <c r="G6" s="7">
        <v>24450</v>
      </c>
      <c r="H6" s="7">
        <v>4075</v>
      </c>
      <c r="I6" s="7">
        <v>275.39</v>
      </c>
      <c r="J6" s="7">
        <v>2445</v>
      </c>
      <c r="K6" s="7" t="s">
        <v>16</v>
      </c>
      <c r="L6" s="7">
        <f>SUM(E6:K6)</f>
        <v>40195.39</v>
      </c>
      <c r="M6" s="2"/>
    </row>
    <row r="7" spans="1:13" ht="78.75" x14ac:dyDescent="0.25">
      <c r="A7" s="2"/>
      <c r="B7" s="5" t="s">
        <v>11</v>
      </c>
      <c r="C7" s="4" t="s">
        <v>14</v>
      </c>
      <c r="D7" s="6">
        <v>15</v>
      </c>
      <c r="E7" s="7">
        <v>4500</v>
      </c>
      <c r="F7" s="7">
        <v>477.27</v>
      </c>
      <c r="G7" s="7">
        <v>12375</v>
      </c>
      <c r="H7" s="7">
        <v>2250</v>
      </c>
      <c r="I7" s="7">
        <v>187.77</v>
      </c>
      <c r="J7" s="7">
        <v>1350</v>
      </c>
      <c r="K7" s="7" t="s">
        <v>16</v>
      </c>
      <c r="L7" s="7">
        <f>SUM(E7:K7)</f>
        <v>21140.04</v>
      </c>
      <c r="M7" s="2"/>
    </row>
    <row r="8" spans="1:13" ht="78.75" x14ac:dyDescent="0.25">
      <c r="A8" s="2"/>
      <c r="B8" s="5" t="s">
        <v>11</v>
      </c>
      <c r="C8" s="4" t="s">
        <v>15</v>
      </c>
      <c r="D8" s="6">
        <v>22</v>
      </c>
      <c r="E8" s="7">
        <v>6600</v>
      </c>
      <c r="F8" s="7">
        <v>500</v>
      </c>
      <c r="G8" s="7">
        <v>18150</v>
      </c>
      <c r="H8" s="7">
        <v>2970</v>
      </c>
      <c r="I8" s="7">
        <v>275.39</v>
      </c>
      <c r="J8" s="7">
        <v>1980</v>
      </c>
      <c r="K8" s="7" t="s">
        <v>16</v>
      </c>
      <c r="L8" s="7">
        <f>SUM(E8:K8)</f>
        <v>30475.39</v>
      </c>
      <c r="M8" s="2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BF06-2576-43A1-B6EB-9FDC56919707}">
  <dimension ref="A1:M8"/>
  <sheetViews>
    <sheetView zoomScaleNormal="100" workbookViewId="0">
      <selection activeCell="G14" sqref="G14"/>
    </sheetView>
  </sheetViews>
  <sheetFormatPr defaultRowHeight="15" x14ac:dyDescent="0.25"/>
  <cols>
    <col min="2" max="2" width="12.5703125" customWidth="1"/>
    <col min="3" max="3" width="17.42578125" customWidth="1"/>
    <col min="4" max="4" width="17.28515625" customWidth="1"/>
    <col min="5" max="5" width="12" customWidth="1"/>
    <col min="6" max="6" width="12.85546875" customWidth="1"/>
    <col min="7" max="7" width="14.42578125" customWidth="1"/>
    <col min="8" max="8" width="10.5703125" customWidth="1"/>
    <col min="9" max="9" width="11.140625" customWidth="1"/>
    <col min="10" max="10" width="13" customWidth="1"/>
    <col min="11" max="11" width="11.85546875" customWidth="1"/>
    <col min="12" max="12" width="12" customWidth="1"/>
  </cols>
  <sheetData>
    <row r="1" spans="1:13" ht="15.75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x14ac:dyDescent="0.2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3.25" customHeight="1" x14ac:dyDescent="0.25">
      <c r="A5" s="2"/>
      <c r="B5" s="3" t="s">
        <v>0</v>
      </c>
      <c r="C5" s="3" t="s">
        <v>12</v>
      </c>
      <c r="D5" s="3" t="s">
        <v>1</v>
      </c>
      <c r="E5" s="3" t="s">
        <v>2</v>
      </c>
      <c r="F5" s="3" t="s">
        <v>18</v>
      </c>
      <c r="G5" s="3" t="s">
        <v>20</v>
      </c>
      <c r="H5" s="3" t="s">
        <v>3</v>
      </c>
      <c r="I5" s="3" t="s">
        <v>4</v>
      </c>
      <c r="J5" s="3" t="s">
        <v>5</v>
      </c>
      <c r="K5" s="3" t="s">
        <v>19</v>
      </c>
      <c r="L5" s="3" t="s">
        <v>6</v>
      </c>
      <c r="M5" s="2"/>
    </row>
    <row r="6" spans="1:13" ht="31.5" x14ac:dyDescent="0.25">
      <c r="A6" s="2"/>
      <c r="B6" s="5" t="s">
        <v>10</v>
      </c>
      <c r="C6" s="4" t="s">
        <v>13</v>
      </c>
      <c r="D6" s="6">
        <v>22</v>
      </c>
      <c r="E6" s="7">
        <v>8150</v>
      </c>
      <c r="F6" s="7">
        <v>800</v>
      </c>
      <c r="G6" s="7">
        <v>6071.75</v>
      </c>
      <c r="H6" s="7">
        <v>4075</v>
      </c>
      <c r="I6" s="7">
        <v>264.07</v>
      </c>
      <c r="J6" s="7">
        <v>1528.13</v>
      </c>
      <c r="K6" s="7" t="s">
        <v>16</v>
      </c>
      <c r="L6" s="7">
        <f>SUM(E6:K6)</f>
        <v>20888.95</v>
      </c>
      <c r="M6" s="2"/>
    </row>
    <row r="7" spans="1:13" ht="78.75" x14ac:dyDescent="0.25">
      <c r="A7" s="2"/>
      <c r="B7" s="5" t="s">
        <v>11</v>
      </c>
      <c r="C7" s="4" t="s">
        <v>14</v>
      </c>
      <c r="D7" s="6">
        <v>5</v>
      </c>
      <c r="E7" s="7">
        <v>1500</v>
      </c>
      <c r="F7" s="7">
        <v>159</v>
      </c>
      <c r="G7" s="7">
        <v>3000</v>
      </c>
      <c r="H7" s="7">
        <v>750</v>
      </c>
      <c r="I7" s="7">
        <v>60.02</v>
      </c>
      <c r="J7" s="7">
        <v>450</v>
      </c>
      <c r="K7" s="7">
        <v>27190.080000000002</v>
      </c>
      <c r="L7" s="7">
        <f>SUM(E7:K7)</f>
        <v>33109.100000000006</v>
      </c>
      <c r="M7" s="2"/>
    </row>
    <row r="8" spans="1:13" ht="78.75" x14ac:dyDescent="0.25">
      <c r="A8" s="2"/>
      <c r="B8" s="5" t="s">
        <v>11</v>
      </c>
      <c r="C8" s="4" t="s">
        <v>15</v>
      </c>
      <c r="D8" s="6">
        <v>22</v>
      </c>
      <c r="E8" s="7">
        <v>6600</v>
      </c>
      <c r="F8" s="7">
        <v>500</v>
      </c>
      <c r="G8" s="7">
        <v>13200</v>
      </c>
      <c r="H8" s="7">
        <v>2970</v>
      </c>
      <c r="I8" s="7">
        <v>264.07</v>
      </c>
      <c r="J8" s="7">
        <v>1980</v>
      </c>
      <c r="K8" s="7" t="s">
        <v>16</v>
      </c>
      <c r="L8" s="7">
        <f>SUM(E8:K8)</f>
        <v>25514.07</v>
      </c>
      <c r="M8" s="2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zoomScaleNormal="100" workbookViewId="0">
      <selection activeCell="O8" sqref="O8"/>
    </sheetView>
  </sheetViews>
  <sheetFormatPr defaultRowHeight="15" x14ac:dyDescent="0.25"/>
  <cols>
    <col min="2" max="2" width="12.5703125" customWidth="1"/>
    <col min="3" max="3" width="17.42578125" customWidth="1"/>
    <col min="4" max="4" width="17.28515625" customWidth="1"/>
    <col min="5" max="5" width="12" customWidth="1"/>
    <col min="6" max="6" width="12.85546875" customWidth="1"/>
    <col min="7" max="7" width="14.42578125" customWidth="1"/>
    <col min="8" max="8" width="10.5703125" customWidth="1"/>
    <col min="9" max="9" width="11.140625" customWidth="1"/>
    <col min="10" max="10" width="13" customWidth="1"/>
    <col min="11" max="11" width="11.85546875" customWidth="1"/>
    <col min="12" max="12" width="12" customWidth="1"/>
  </cols>
  <sheetData>
    <row r="1" spans="1:13" ht="15.75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.75" x14ac:dyDescent="0.2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x14ac:dyDescent="0.25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3.25" customHeight="1" x14ac:dyDescent="0.25">
      <c r="A5" s="2"/>
      <c r="B5" s="3" t="s">
        <v>0</v>
      </c>
      <c r="C5" s="3" t="s">
        <v>12</v>
      </c>
      <c r="D5" s="3" t="s">
        <v>1</v>
      </c>
      <c r="E5" s="3" t="s">
        <v>2</v>
      </c>
      <c r="F5" s="3" t="s">
        <v>18</v>
      </c>
      <c r="G5" s="3" t="s">
        <v>20</v>
      </c>
      <c r="H5" s="3" t="s">
        <v>3</v>
      </c>
      <c r="I5" s="3" t="s">
        <v>4</v>
      </c>
      <c r="J5" s="3" t="s">
        <v>5</v>
      </c>
      <c r="K5" s="3" t="s">
        <v>19</v>
      </c>
      <c r="L5" s="3" t="s">
        <v>6</v>
      </c>
      <c r="M5" s="2"/>
    </row>
    <row r="6" spans="1:13" ht="31.5" x14ac:dyDescent="0.25">
      <c r="A6" s="2"/>
      <c r="B6" s="5" t="s">
        <v>10</v>
      </c>
      <c r="C6" s="4" t="s">
        <v>13</v>
      </c>
      <c r="D6" s="6">
        <v>17</v>
      </c>
      <c r="E6" s="7">
        <v>6927.5</v>
      </c>
      <c r="F6" s="7">
        <v>680</v>
      </c>
      <c r="G6" s="7">
        <v>13855</v>
      </c>
      <c r="H6" s="7">
        <v>3463.75</v>
      </c>
      <c r="I6" s="7">
        <v>224.46</v>
      </c>
      <c r="J6" s="7">
        <v>2078.25</v>
      </c>
      <c r="K6" s="7">
        <v>3201.57</v>
      </c>
      <c r="L6" s="7">
        <f>SUM(E6:K6)</f>
        <v>30430.53</v>
      </c>
      <c r="M6" s="2"/>
    </row>
    <row r="7" spans="1:13" ht="78.75" x14ac:dyDescent="0.25">
      <c r="A7" s="2"/>
      <c r="B7" s="5" t="s">
        <v>11</v>
      </c>
      <c r="C7" s="4" t="s">
        <v>14</v>
      </c>
      <c r="D7" s="6">
        <v>20</v>
      </c>
      <c r="E7" s="7">
        <v>6600</v>
      </c>
      <c r="F7" s="7">
        <v>700</v>
      </c>
      <c r="G7" s="7">
        <v>11550</v>
      </c>
      <c r="H7" s="7">
        <v>3300</v>
      </c>
      <c r="I7" s="7">
        <v>264.07</v>
      </c>
      <c r="J7" s="7">
        <v>1980</v>
      </c>
      <c r="K7" s="7" t="s">
        <v>16</v>
      </c>
      <c r="L7" s="7">
        <f>SUM(E7:K7)</f>
        <v>24394.07</v>
      </c>
      <c r="M7" s="2"/>
    </row>
    <row r="8" spans="1:13" ht="78.75" x14ac:dyDescent="0.25">
      <c r="A8" s="2"/>
      <c r="B8" s="5" t="s">
        <v>11</v>
      </c>
      <c r="C8" s="4" t="s">
        <v>15</v>
      </c>
      <c r="D8" s="6">
        <v>16</v>
      </c>
      <c r="E8" s="7">
        <v>5280</v>
      </c>
      <c r="F8" s="7">
        <v>400</v>
      </c>
      <c r="G8" s="7">
        <v>9240</v>
      </c>
      <c r="H8" s="7">
        <v>2376</v>
      </c>
      <c r="I8" s="7">
        <v>211.26</v>
      </c>
      <c r="J8" s="7">
        <v>1584</v>
      </c>
      <c r="K8" s="7" t="s">
        <v>16</v>
      </c>
      <c r="L8" s="7">
        <f>SUM(E8:K8)</f>
        <v>19091.259999999998</v>
      </c>
      <c r="M8" s="2"/>
    </row>
  </sheetData>
  <mergeCells count="3">
    <mergeCell ref="A1:M1"/>
    <mergeCell ref="A2:M2"/>
    <mergeCell ref="A3:M3"/>
  </mergeCells>
  <pageMargins left="0.7" right="0.7" top="0.75" bottom="0.75" header="0.3" footer="0.3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Грудень</vt:lpstr>
      <vt:lpstr>Листопад</vt:lpstr>
      <vt:lpstr>Жовтень</vt:lpstr>
      <vt:lpstr>Грудень!Область_друку</vt:lpstr>
      <vt:lpstr>Жовтень!Область_друку</vt:lpstr>
      <vt:lpstr>Листопад!Область_друку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2022-01-05T13:52:21Z</cp:lastPrinted>
  <dcterms:created xsi:type="dcterms:W3CDTF">2015-06-05T18:19:34Z</dcterms:created>
  <dcterms:modified xsi:type="dcterms:W3CDTF">2022-01-05T13:52:23Z</dcterms:modified>
</cp:coreProperties>
</file>